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/>
  </bookViews>
  <sheets>
    <sheet name="TH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8" i="1"/>
  <c r="D28"/>
  <c r="E28"/>
  <c r="F28"/>
  <c r="G28"/>
  <c r="H28"/>
  <c r="I28"/>
  <c r="J28"/>
  <c r="K28"/>
  <c r="L28"/>
  <c r="M28"/>
  <c r="N28"/>
  <c r="O28"/>
  <c r="P28"/>
  <c r="Q28"/>
  <c r="H23"/>
  <c r="H24"/>
  <c r="H25"/>
  <c r="H26"/>
  <c r="H27"/>
  <c r="H13"/>
  <c r="H14"/>
  <c r="H15"/>
  <c r="H16"/>
  <c r="H17"/>
  <c r="H18"/>
  <c r="I18"/>
  <c r="J18"/>
  <c r="K18"/>
  <c r="B24" l="1"/>
  <c r="B25"/>
  <c r="B26"/>
  <c r="B27"/>
  <c r="B23"/>
  <c r="C18"/>
  <c r="D18"/>
  <c r="E18"/>
  <c r="G18"/>
  <c r="B14"/>
  <c r="B15"/>
  <c r="B16"/>
  <c r="B17"/>
  <c r="B13"/>
  <c r="B28" l="1"/>
  <c r="B18"/>
  <c r="F18"/>
</calcChain>
</file>

<file path=xl/sharedStrings.xml><?xml version="1.0" encoding="utf-8"?>
<sst xmlns="http://schemas.openxmlformats.org/spreadsheetml/2006/main" count="172" uniqueCount="76">
  <si>
    <t>Số học sinh dự kiến</t>
  </si>
  <si>
    <t>Tổng nhân sự hiện có</t>
  </si>
  <si>
    <t>CBQL</t>
  </si>
  <si>
    <t>Giáo viên</t>
  </si>
  <si>
    <t>Công nhân viên</t>
  </si>
  <si>
    <t>Tổng</t>
  </si>
  <si>
    <t>Định mức biên chế</t>
  </si>
  <si>
    <t>Hiện có</t>
  </si>
  <si>
    <t>Y tế</t>
  </si>
  <si>
    <t>Văn thư</t>
  </si>
  <si>
    <t>Kế toán</t>
  </si>
  <si>
    <t>Thủ quỹ</t>
  </si>
  <si>
    <t>Phục vụ</t>
  </si>
  <si>
    <t>Bảo vệ</t>
  </si>
  <si>
    <t>Khác</t>
  </si>
  <si>
    <t>Hiệu trưởng</t>
  </si>
  <si>
    <t>Phó Hiệu trưởng</t>
  </si>
  <si>
    <t>VB 5344</t>
  </si>
  <si>
    <t>Nhu cầu</t>
  </si>
  <si>
    <t>I. HỌC SINH</t>
  </si>
  <si>
    <t>Khối</t>
  </si>
  <si>
    <t>Số lớp</t>
  </si>
  <si>
    <t>Tổng số</t>
  </si>
  <si>
    <t>bán trú</t>
  </si>
  <si>
    <t>Số học sinh</t>
  </si>
  <si>
    <t>Toàn trường</t>
  </si>
  <si>
    <t>1. Năm học 2018 - 2019</t>
  </si>
  <si>
    <t>2. Năm học 2019 - 2020</t>
  </si>
  <si>
    <t>Tăng</t>
  </si>
  <si>
    <t>Giảm</t>
  </si>
  <si>
    <t>UBND HUYỆN BÌNH CHÁNH</t>
  </si>
  <si>
    <t>TRƯỜNG</t>
  </si>
  <si>
    <t>III. KIẾN NGHỊ - ĐỀ XUẤT</t>
  </si>
  <si>
    <t>HIỆU TRƯỞNG</t>
  </si>
  <si>
    <t>Số điểm trường</t>
  </si>
  <si>
    <t>Số phòng học</t>
  </si>
  <si>
    <t>CỘNG HÒA XÃ HỘI CHỦ NGHĨA ViỆT NAM</t>
  </si>
  <si>
    <t>Độc lập - Tự do - Hạnh phúc</t>
  </si>
  <si>
    <t>Số:         /</t>
  </si>
  <si>
    <t>Bình Chánh, ngày       tháng 3 năm 2019</t>
  </si>
  <si>
    <t>Khối 1</t>
  </si>
  <si>
    <t>Khối 2</t>
  </si>
  <si>
    <t>Khối 3</t>
  </si>
  <si>
    <t>Khối 4</t>
  </si>
  <si>
    <t>Khối 5</t>
  </si>
  <si>
    <t>Cấp học</t>
  </si>
  <si>
    <t>Số lớp dự kiến</t>
  </si>
  <si>
    <t>Dạy nhiều môn</t>
  </si>
  <si>
    <t>Chuyên trách Phổ cập</t>
  </si>
  <si>
    <t>Dự khuyết</t>
  </si>
  <si>
    <t>Thể dục</t>
  </si>
  <si>
    <t>Âm nhạc</t>
  </si>
  <si>
    <t>Mỹ thuật</t>
  </si>
  <si>
    <t>Thủ công - Kỹ thuật</t>
  </si>
  <si>
    <t>Tin học</t>
  </si>
  <si>
    <t>Tiếng Anh</t>
  </si>
  <si>
    <t>Tiếng Anh Tăng cường</t>
  </si>
  <si>
    <t>Tiếng Pháp</t>
  </si>
  <si>
    <t>Tiếng Nhật</t>
  </si>
  <si>
    <t>Tiếng Hoa TC</t>
  </si>
  <si>
    <t>TPT Đội</t>
  </si>
  <si>
    <t>Học vụ</t>
  </si>
  <si>
    <t>Thư viện</t>
  </si>
  <si>
    <t>Thiết bị</t>
  </si>
  <si>
    <t>Phòng nghe nhìn - Vi tính</t>
  </si>
  <si>
    <t>TT 16</t>
  </si>
  <si>
    <t>Tiểu học</t>
  </si>
  <si>
    <t>1 buổi</t>
  </si>
  <si>
    <t>2 buổi</t>
  </si>
  <si>
    <t>Biểu TH</t>
  </si>
  <si>
    <t>II. ĐỘI NGŨ</t>
  </si>
  <si>
    <t>KẾ HOẠCH  TRƯỜNG, LỚP, HỌC SINH, ĐỘI NGŨ  NĂM HỌC 2019-2020</t>
  </si>
  <si>
    <t>Lưu ý: Không thêm, bớt dòng và cột; không chỉnh sửa nội dung; mọi vấn đề chưa rõ cần liên hệ đ/c Bằng để thống nhất</t>
  </si>
  <si>
    <t>TA   TC</t>
  </si>
  <si>
    <t>TA    ĐA</t>
  </si>
  <si>
    <t>Nhu cầu là số cán bộ quản lý, giáo viên, nhân viên cần bổ sung</t>
  </si>
</sst>
</file>

<file path=xl/styles.xml><?xml version="1.0" encoding="utf-8"?>
<styleSheet xmlns="http://schemas.openxmlformats.org/spreadsheetml/2006/main">
  <numFmts count="18">
    <numFmt numFmtId="164" formatCode="_-* #,##0_-;\-* #,##0_-;_-* &quot;-&quot;_-;_-@_-"/>
    <numFmt numFmtId="165" formatCode="_-* #,##0.00_-;\-* #,##0.00_-;_-* &quot;-&quot;??_-;_-@_-"/>
    <numFmt numFmtId="166" formatCode="#,##0\ &quot;$&quot;_);[Red]\(#,##0\ &quot;$&quot;\)"/>
    <numFmt numFmtId="167" formatCode="_ * #,##0_)\ &quot;$&quot;_ ;_ * \(#,##0\)\ &quot;$&quot;_ ;_ * &quot;-&quot;_)\ &quot;$&quot;_ ;_ @_ "/>
    <numFmt numFmtId="168" formatCode="&quot;\&quot;#,##0;[Red]&quot;\&quot;\-#,##0"/>
    <numFmt numFmtId="169" formatCode="&quot;\&quot;#,##0.00;[Red]&quot;\&quot;\-#,##0.00"/>
    <numFmt numFmtId="170" formatCode="\$#,##0\ ;\(\$#,##0\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_ * #,##0.00_ ;_ * \-#,##0.00_ ;_ * &quot;-&quot;??_ ;_ @_ "/>
    <numFmt numFmtId="174" formatCode="_ * #,##0_ ;_ * \-#,##0_ ;_ * &quot;-&quot;_ ;_ @_ "/>
    <numFmt numFmtId="175" formatCode="_-&quot;$&quot;* #,##0_-;\-&quot;$&quot;* #,##0_-;_-&quot;$&quot;* &quot;-&quot;_-;_-@_-"/>
    <numFmt numFmtId="176" formatCode="_-&quot;$&quot;* #,##0.00_-;\-&quot;$&quot;* #,##0.00_-;_-&quot;$&quot;* &quot;-&quot;??_-;_-@_-"/>
    <numFmt numFmtId="177" formatCode="m/d"/>
    <numFmt numFmtId="178" formatCode="&quot;ß&quot;#,##0;\-&quot;&quot;\ß&quot;&quot;#,##0"/>
    <numFmt numFmtId="179" formatCode="\t0.00%"/>
    <numFmt numFmtId="180" formatCode="\t#\ ??/??"/>
    <numFmt numFmtId="181" formatCode="#,##0;\(#,##0\)"/>
  </numFmts>
  <fonts count="41"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Times New Roman"/>
      <family val="1"/>
      <charset val="163"/>
    </font>
    <font>
      <sz val="14"/>
      <name val="??"/>
      <family val="3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???"/>
      <family val="3"/>
    </font>
    <font>
      <sz val="12"/>
      <name val="|??¢¥¢¬¨Ï"/>
      <family val="1"/>
      <charset val="129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sz val="12"/>
      <name val="¹ÙÅÁÃ¼"/>
      <family val="1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8"/>
      <name val="Arial"/>
      <family val="2"/>
    </font>
    <font>
      <b/>
      <sz val="18"/>
      <name val="Arial"/>
      <family val="2"/>
      <charset val="163"/>
    </font>
    <font>
      <b/>
      <sz val="12"/>
      <name val="Arial"/>
      <family val="2"/>
      <charset val="163"/>
    </font>
    <font>
      <sz val="8"/>
      <color indexed="12"/>
      <name val="Helv"/>
    </font>
    <font>
      <b/>
      <sz val="11"/>
      <name val="Helv"/>
      <family val="2"/>
    </font>
    <font>
      <sz val="7"/>
      <name val="Small Fonts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 "/>
      <family val="1"/>
      <charset val="136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b/>
      <sz val="14"/>
      <name val="Times New Roman"/>
      <family val="1"/>
    </font>
    <font>
      <b/>
      <i/>
      <sz val="12"/>
      <color theme="1"/>
      <name val="Times New Roman"/>
      <family val="1"/>
      <charset val="163"/>
      <scheme val="major"/>
    </font>
    <font>
      <i/>
      <sz val="12"/>
      <color theme="1"/>
      <name val="Times New Roman"/>
      <family val="1"/>
      <charset val="163"/>
      <scheme val="major"/>
    </font>
    <font>
      <b/>
      <i/>
      <sz val="14"/>
      <color rgb="FFFF0000"/>
      <name val="Times New Roman"/>
      <family val="1"/>
      <charset val="163"/>
      <scheme val="maj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3" fillId="0" borderId="0" applyNumberForma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/>
    <xf numFmtId="0" fontId="3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7" fillId="0" borderId="0"/>
    <xf numFmtId="181" fontId="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9" fontId="1" fillId="0" borderId="0"/>
    <xf numFmtId="179" fontId="3" fillId="0" borderId="0"/>
    <xf numFmtId="0" fontId="3" fillId="0" borderId="0" applyFont="0" applyFill="0" applyBorder="0" applyAlignment="0" applyProtection="0"/>
    <xf numFmtId="180" fontId="1" fillId="0" borderId="0"/>
    <xf numFmtId="180" fontId="3" fillId="0" borderId="0"/>
    <xf numFmtId="2" fontId="3" fillId="0" borderId="0" applyFont="0" applyFill="0" applyBorder="0" applyAlignment="0" applyProtection="0"/>
    <xf numFmtId="38" fontId="18" fillId="2" borderId="0" applyNumberFormat="0" applyBorder="0" applyAlignment="0" applyProtection="0"/>
    <xf numFmtId="0" fontId="19" fillId="0" borderId="0">
      <alignment horizontal="left"/>
    </xf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 applyProtection="0"/>
    <xf numFmtId="0" fontId="22" fillId="0" borderId="0" applyProtection="0"/>
    <xf numFmtId="0" fontId="23" fillId="0" borderId="0"/>
    <xf numFmtId="10" fontId="18" fillId="2" borderId="3" applyNumberFormat="0" applyBorder="0" applyAlignment="0" applyProtection="0"/>
    <xf numFmtId="0" fontId="23" fillId="0" borderId="0"/>
    <xf numFmtId="0" fontId="24" fillId="0" borderId="4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5" fillId="0" borderId="0" applyNumberFormat="0" applyFont="0" applyFill="0" applyAlignment="0"/>
    <xf numFmtId="0" fontId="8" fillId="0" borderId="0"/>
    <xf numFmtId="37" fontId="25" fillId="0" borderId="0"/>
    <xf numFmtId="0" fontId="16" fillId="0" borderId="0"/>
    <xf numFmtId="0" fontId="3" fillId="0" borderId="0"/>
    <xf numFmtId="0" fontId="3" fillId="0" borderId="0"/>
    <xf numFmtId="0" fontId="34" fillId="0" borderId="0"/>
    <xf numFmtId="10" fontId="3" fillId="0" borderId="0" applyFont="0" applyFill="0" applyBorder="0" applyAlignment="0" applyProtection="0"/>
    <xf numFmtId="0" fontId="24" fillId="0" borderId="0"/>
    <xf numFmtId="0" fontId="3" fillId="0" borderId="5" applyNumberFormat="0" applyFont="0" applyFill="0" applyAlignment="0" applyProtection="0"/>
    <xf numFmtId="0" fontId="3" fillId="0" borderId="5" applyNumberFormat="0" applyFont="0" applyFill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" fillId="0" borderId="0">
      <alignment vertical="center"/>
    </xf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30" fillId="0" borderId="0"/>
    <xf numFmtId="0" fontId="5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76" fontId="6" fillId="0" borderId="0" applyFont="0" applyFill="0" applyBorder="0" applyAlignment="0" applyProtection="0"/>
  </cellStyleXfs>
  <cellXfs count="66">
    <xf numFmtId="0" fontId="0" fillId="0" borderId="0" xfId="0"/>
    <xf numFmtId="0" fontId="33" fillId="3" borderId="3" xfId="52" applyFont="1" applyFill="1" applyBorder="1" applyAlignment="1">
      <alignment horizontal="center" vertical="center" wrapText="1"/>
    </xf>
    <xf numFmtId="0" fontId="7" fillId="0" borderId="3" xfId="52" applyFont="1" applyBorder="1" applyAlignment="1">
      <alignment vertical="center"/>
    </xf>
    <xf numFmtId="0" fontId="7" fillId="8" borderId="3" xfId="52" applyFont="1" applyFill="1" applyBorder="1" applyAlignment="1">
      <alignment vertical="center"/>
    </xf>
    <xf numFmtId="0" fontId="33" fillId="5" borderId="3" xfId="52" applyFont="1" applyFill="1" applyBorder="1" applyAlignment="1">
      <alignment horizontal="center" vertical="center" wrapText="1"/>
    </xf>
    <xf numFmtId="0" fontId="33" fillId="0" borderId="3" xfId="52" applyFont="1" applyBorder="1" applyAlignment="1">
      <alignment horizontal="center" vertical="center" wrapText="1"/>
    </xf>
    <xf numFmtId="0" fontId="33" fillId="6" borderId="3" xfId="52" applyFont="1" applyFill="1" applyBorder="1" applyAlignment="1">
      <alignment horizontal="center" vertical="center" wrapText="1"/>
    </xf>
    <xf numFmtId="0" fontId="33" fillId="9" borderId="3" xfId="52" applyFont="1" applyFill="1" applyBorder="1" applyAlignment="1">
      <alignment horizontal="center" vertical="center" wrapText="1"/>
    </xf>
    <xf numFmtId="0" fontId="35" fillId="0" borderId="0" xfId="0" applyFont="1"/>
    <xf numFmtId="0" fontId="35" fillId="0" borderId="3" xfId="0" applyFont="1" applyBorder="1"/>
    <xf numFmtId="0" fontId="36" fillId="0" borderId="0" xfId="0" applyFont="1"/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Border="1"/>
    <xf numFmtId="0" fontId="36" fillId="0" borderId="3" xfId="0" applyFont="1" applyBorder="1"/>
    <xf numFmtId="0" fontId="33" fillId="8" borderId="6" xfId="52" applyFont="1" applyFill="1" applyBorder="1" applyAlignment="1">
      <alignment horizontal="center" vertical="center" wrapText="1"/>
    </xf>
    <xf numFmtId="0" fontId="33" fillId="8" borderId="6" xfId="52" applyFont="1" applyFill="1" applyBorder="1" applyAlignment="1">
      <alignment vertical="center" wrapText="1"/>
    </xf>
    <xf numFmtId="0" fontId="32" fillId="0" borderId="3" xfId="52" applyFont="1" applyBorder="1" applyAlignment="1">
      <alignment vertical="center" wrapText="1"/>
    </xf>
    <xf numFmtId="0" fontId="7" fillId="10" borderId="3" xfId="52" applyFont="1" applyFill="1" applyBorder="1" applyAlignment="1">
      <alignment vertical="center"/>
    </xf>
    <xf numFmtId="0" fontId="7" fillId="11" borderId="3" xfId="52" applyFont="1" applyFill="1" applyBorder="1" applyAlignment="1">
      <alignment vertical="center"/>
    </xf>
    <xf numFmtId="0" fontId="7" fillId="6" borderId="3" xfId="52" applyFont="1" applyFill="1" applyBorder="1" applyAlignment="1">
      <alignment vertical="center"/>
    </xf>
    <xf numFmtId="0" fontId="33" fillId="5" borderId="9" xfId="52" applyFont="1" applyFill="1" applyBorder="1" applyAlignment="1">
      <alignment horizontal="center" vertical="center" wrapText="1"/>
    </xf>
    <xf numFmtId="0" fontId="7" fillId="0" borderId="9" xfId="52" applyFont="1" applyBorder="1" applyAlignment="1">
      <alignment vertical="center"/>
    </xf>
    <xf numFmtId="0" fontId="33" fillId="0" borderId="0" xfId="52" applyFont="1" applyBorder="1" applyAlignment="1">
      <alignment horizontal="center" vertical="center" wrapText="1"/>
    </xf>
    <xf numFmtId="0" fontId="7" fillId="0" borderId="0" xfId="52" applyFont="1" applyBorder="1" applyAlignment="1">
      <alignment vertical="center"/>
    </xf>
    <xf numFmtId="0" fontId="33" fillId="0" borderId="0" xfId="52" applyFont="1" applyFill="1" applyBorder="1" applyAlignment="1">
      <alignment vertical="center" wrapText="1"/>
    </xf>
    <xf numFmtId="0" fontId="36" fillId="0" borderId="0" xfId="0" applyFont="1" applyBorder="1"/>
    <xf numFmtId="0" fontId="36" fillId="0" borderId="3" xfId="0" applyFont="1" applyBorder="1" applyAlignment="1">
      <alignment horizontal="center" vertical="center" wrapText="1"/>
    </xf>
    <xf numFmtId="0" fontId="35" fillId="0" borderId="0" xfId="0" applyFont="1" applyAlignment="1"/>
    <xf numFmtId="0" fontId="40" fillId="0" borderId="0" xfId="0" applyFont="1"/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2" fillId="0" borderId="3" xfId="52" applyFont="1" applyBorder="1" applyAlignment="1">
      <alignment horizontal="center" vertical="center" wrapText="1"/>
    </xf>
    <xf numFmtId="0" fontId="33" fillId="6" borderId="3" xfId="52" applyFont="1" applyFill="1" applyBorder="1" applyAlignment="1">
      <alignment horizontal="center" vertical="center" wrapText="1"/>
    </xf>
    <xf numFmtId="0" fontId="33" fillId="7" borderId="9" xfId="52" applyFont="1" applyFill="1" applyBorder="1" applyAlignment="1">
      <alignment horizontal="center" vertical="center" wrapText="1"/>
    </xf>
    <xf numFmtId="0" fontId="33" fillId="7" borderId="2" xfId="52" applyFont="1" applyFill="1" applyBorder="1" applyAlignment="1">
      <alignment horizontal="center" vertical="center" wrapText="1"/>
    </xf>
    <xf numFmtId="0" fontId="33" fillId="7" borderId="10" xfId="52" applyFont="1" applyFill="1" applyBorder="1" applyAlignment="1">
      <alignment horizontal="center" vertical="center" wrapText="1"/>
    </xf>
    <xf numFmtId="0" fontId="33" fillId="4" borderId="3" xfId="52" applyFont="1" applyFill="1" applyBorder="1" applyAlignment="1">
      <alignment horizontal="center" vertical="center" wrapText="1"/>
    </xf>
    <xf numFmtId="0" fontId="33" fillId="0" borderId="3" xfId="52" applyFont="1" applyBorder="1" applyAlignment="1">
      <alignment horizontal="center" vertical="center" wrapText="1"/>
    </xf>
    <xf numFmtId="0" fontId="33" fillId="0" borderId="9" xfId="52" applyFont="1" applyBorder="1" applyAlignment="1">
      <alignment horizontal="center" vertical="center" wrapText="1"/>
    </xf>
    <xf numFmtId="0" fontId="33" fillId="0" borderId="10" xfId="52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3" fillId="10" borderId="7" xfId="52" applyFont="1" applyFill="1" applyBorder="1" applyAlignment="1">
      <alignment horizontal="center" vertical="center" wrapText="1"/>
    </xf>
    <xf numFmtId="0" fontId="33" fillId="10" borderId="8" xfId="52" applyFont="1" applyFill="1" applyBorder="1" applyAlignment="1">
      <alignment horizontal="center" vertical="center" wrapText="1"/>
    </xf>
    <xf numFmtId="0" fontId="33" fillId="10" borderId="6" xfId="52" applyFont="1" applyFill="1" applyBorder="1" applyAlignment="1">
      <alignment horizontal="center" vertical="center" wrapText="1"/>
    </xf>
    <xf numFmtId="0" fontId="33" fillId="9" borderId="3" xfId="52" applyFont="1" applyFill="1" applyBorder="1" applyAlignment="1">
      <alignment horizontal="center" vertical="center" wrapText="1"/>
    </xf>
    <xf numFmtId="0" fontId="33" fillId="11" borderId="7" xfId="52" applyFont="1" applyFill="1" applyBorder="1" applyAlignment="1">
      <alignment horizontal="center" vertical="center" wrapText="1"/>
    </xf>
    <xf numFmtId="0" fontId="33" fillId="11" borderId="6" xfId="52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wrapText="1"/>
    </xf>
    <xf numFmtId="0" fontId="36" fillId="0" borderId="2" xfId="0" applyFont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3" fillId="12" borderId="9" xfId="52" applyFont="1" applyFill="1" applyBorder="1" applyAlignment="1">
      <alignment horizontal="center" vertical="center" wrapText="1"/>
    </xf>
    <xf numFmtId="0" fontId="33" fillId="12" borderId="2" xfId="52" applyFont="1" applyFill="1" applyBorder="1" applyAlignment="1">
      <alignment horizontal="center" vertical="center" wrapText="1"/>
    </xf>
    <xf numFmtId="0" fontId="33" fillId="8" borderId="3" xfId="52" applyFont="1" applyFill="1" applyBorder="1" applyAlignment="1">
      <alignment horizontal="center" vertical="center" wrapText="1"/>
    </xf>
  </cellXfs>
  <cellStyles count="78">
    <cellStyle name="?_x001d_??%U©÷u&amp;H©÷9_x0008_? s&#10;_x0007__x0001__x0001_" xfId="1"/>
    <cellStyle name="???? [0.00]_PRODUCT DETAIL Q1" xfId="2"/>
    <cellStyle name="????_PRODUCT DETAIL Q1" xfId="3"/>
    <cellStyle name="???[0]_?? DI" xfId="4"/>
    <cellStyle name="???_?? DI" xfId="5"/>
    <cellStyle name="??[0]_MATL COST ANALYSIS" xfId="6"/>
    <cellStyle name="??_(????)??????" xfId="7"/>
    <cellStyle name="??A? [0]_laroux_1_¢¬???¢â? " xfId="8"/>
    <cellStyle name="??A?_laroux_1_¢¬???¢â? " xfId="9"/>
    <cellStyle name="?¡±¢¥?_?¨ù??¢´¢¥_¢¬???¢â? " xfId="10"/>
    <cellStyle name="?ðÇ%U?&amp;H?_x0008_?s&#10;_x0007__x0001__x0001_" xfId="11"/>
    <cellStyle name="AeE­ [0]_INQUIRY ¿μ¾÷AßAø " xfId="12"/>
    <cellStyle name="AeE­_INQUIRY ¿μ¾÷AßAø " xfId="13"/>
    <cellStyle name="ÄÞ¸¶ [0]_1" xfId="14"/>
    <cellStyle name="AÞ¸¶ [0]_INQUIRY ¿?¾÷AßAø " xfId="15"/>
    <cellStyle name="ÄÞ¸¶_1" xfId="16"/>
    <cellStyle name="AÞ¸¶_INQUIRY ¿?¾÷AßAø " xfId="17"/>
    <cellStyle name="C?AØ_¿?¾÷CoE² " xfId="18"/>
    <cellStyle name="C￥AØ_¿μ¾÷CoE² " xfId="19"/>
    <cellStyle name="Ç¥ÁØ_laroux_4_ÃÑÇÕ°è " xfId="20"/>
    <cellStyle name="category" xfId="21"/>
    <cellStyle name="comma zerodec" xfId="22"/>
    <cellStyle name="Comma0" xfId="23"/>
    <cellStyle name="Currency0" xfId="24"/>
    <cellStyle name="Currency1" xfId="25"/>
    <cellStyle name="Currency1 2" xfId="26"/>
    <cellStyle name="Date" xfId="27"/>
    <cellStyle name="Dollar (zero dec)" xfId="28"/>
    <cellStyle name="Dollar (zero dec) 2" xfId="29"/>
    <cellStyle name="Fixed" xfId="30"/>
    <cellStyle name="Grey" xfId="31"/>
    <cellStyle name="HEADER" xfId="32"/>
    <cellStyle name="Header1" xfId="33"/>
    <cellStyle name="Header2" xfId="34"/>
    <cellStyle name="Heading 1 2" xfId="35"/>
    <cellStyle name="Heading 1 2 2" xfId="36"/>
    <cellStyle name="Heading 2 2" xfId="37"/>
    <cellStyle name="Heading 2 2 2" xfId="38"/>
    <cellStyle name="HEADING1" xfId="39"/>
    <cellStyle name="HEADING2" xfId="40"/>
    <cellStyle name="Input [yellow]" xfId="42"/>
    <cellStyle name="Input 2" xfId="41"/>
    <cellStyle name="Input 2 2" xfId="43"/>
    <cellStyle name="Model" xfId="44"/>
    <cellStyle name="Monétaire [0]_TARIFFS DB" xfId="45"/>
    <cellStyle name="Monétaire_TARIFFS DB" xfId="46"/>
    <cellStyle name="n" xfId="47"/>
    <cellStyle name="New Times Roman" xfId="48"/>
    <cellStyle name="no dec" xfId="49"/>
    <cellStyle name="Normal" xfId="0" builtinId="0"/>
    <cellStyle name="Normal - Style1" xfId="50"/>
    <cellStyle name="Normal 2 2" xfId="51"/>
    <cellStyle name="Normal 3" xfId="52"/>
    <cellStyle name="Normal 4" xfId="53"/>
    <cellStyle name="Percent [2]" xfId="54"/>
    <cellStyle name="subhead" xfId="55"/>
    <cellStyle name="Total 2" xfId="56"/>
    <cellStyle name="Total 2 2" xfId="57"/>
    <cellStyle name="똿뗦먛귟 [0.00]_PRODUCT DETAIL Q1" xfId="61"/>
    <cellStyle name="똿뗦먛귟_PRODUCT DETAIL Q1" xfId="62"/>
    <cellStyle name="믅됞 [0.00]_PRODUCT DETAIL Q1" xfId="63"/>
    <cellStyle name="믅됞_PRODUCT DETAIL Q1" xfId="64"/>
    <cellStyle name="백분율_95" xfId="65"/>
    <cellStyle name="뷭?_BOOKSHIP" xfId="66"/>
    <cellStyle name="一般_00Q3902REV.1" xfId="72"/>
    <cellStyle name="千分位[0]_00Q3902REV.1" xfId="73"/>
    <cellStyle name="千分位_00Q3902REV.1" xfId="74"/>
    <cellStyle name="콤마 [0]_1202" xfId="67"/>
    <cellStyle name="콤마_1202" xfId="68"/>
    <cellStyle name="통화 [0]_1202" xfId="69"/>
    <cellStyle name="통화_1202" xfId="70"/>
    <cellStyle name="표준_(정보부문)월별인원계획" xfId="71"/>
    <cellStyle name="貨幣 [0]_00Q3902REV.1" xfId="75"/>
    <cellStyle name="貨幣[0]_BRE" xfId="76"/>
    <cellStyle name="貨幣_00Q3902REV.1" xfId="77"/>
    <cellStyle name=" [0.00]_ Att. 1- Cover" xfId="58"/>
    <cellStyle name="_ Att. 1- Cover" xfId="59"/>
    <cellStyle name="?_ Att. 1- Cover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38100</xdr:rowOff>
    </xdr:from>
    <xdr:to>
      <xdr:col>2</xdr:col>
      <xdr:colOff>9525</xdr:colOff>
      <xdr:row>2</xdr:row>
      <xdr:rowOff>39688</xdr:rowOff>
    </xdr:to>
    <xdr:cxnSp macro="">
      <xdr:nvCxnSpPr>
        <xdr:cNvPr id="3" name="Straight Connector 2"/>
        <xdr:cNvCxnSpPr/>
      </xdr:nvCxnSpPr>
      <xdr:spPr>
        <a:xfrm>
          <a:off x="228600" y="409575"/>
          <a:ext cx="12287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2</xdr:row>
      <xdr:rowOff>28575</xdr:rowOff>
    </xdr:from>
    <xdr:to>
      <xdr:col>13</xdr:col>
      <xdr:colOff>323850</xdr:colOff>
      <xdr:row>2</xdr:row>
      <xdr:rowOff>30163</xdr:rowOff>
    </xdr:to>
    <xdr:cxnSp macro="">
      <xdr:nvCxnSpPr>
        <xdr:cNvPr id="5" name="Straight Connector 4"/>
        <xdr:cNvCxnSpPr/>
      </xdr:nvCxnSpPr>
      <xdr:spPr>
        <a:xfrm>
          <a:off x="5324475" y="400050"/>
          <a:ext cx="16764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6"/>
  <sheetViews>
    <sheetView tabSelected="1" topLeftCell="A49" workbookViewId="0">
      <selection activeCell="F61" sqref="F61"/>
    </sheetView>
  </sheetViews>
  <sheetFormatPr defaultRowHeight="14.25"/>
  <cols>
    <col min="1" max="1" width="11.5" customWidth="1"/>
    <col min="2" max="2" width="6.125" customWidth="1"/>
    <col min="3" max="3" width="5.875" customWidth="1"/>
    <col min="4" max="4" width="6.625" customWidth="1"/>
    <col min="5" max="5" width="6.5" bestFit="1" customWidth="1"/>
    <col min="6" max="6" width="6.625" customWidth="1"/>
    <col min="7" max="7" width="7.125" bestFit="1" customWidth="1"/>
    <col min="8" max="8" width="6.375" bestFit="1" customWidth="1"/>
    <col min="9" max="9" width="5.625" customWidth="1"/>
    <col min="10" max="11" width="5.25" customWidth="1"/>
    <col min="12" max="14" width="5.375" customWidth="1"/>
    <col min="15" max="15" width="4" customWidth="1"/>
    <col min="16" max="16" width="4.125" customWidth="1"/>
    <col min="17" max="17" width="4.125" bestFit="1" customWidth="1"/>
    <col min="18" max="19" width="3.875" customWidth="1"/>
    <col min="20" max="20" width="4.375" customWidth="1"/>
    <col min="21" max="21" width="4.25" bestFit="1" customWidth="1"/>
    <col min="22" max="22" width="4" customWidth="1"/>
    <col min="23" max="23" width="4.125" customWidth="1"/>
    <col min="24" max="24" width="4.125" bestFit="1" customWidth="1"/>
  </cols>
  <sheetData>
    <row r="1" spans="1:24" ht="15.75">
      <c r="A1" s="8" t="s">
        <v>30</v>
      </c>
      <c r="I1" s="48" t="s">
        <v>36</v>
      </c>
      <c r="J1" s="48"/>
      <c r="K1" s="48"/>
      <c r="L1" s="48"/>
      <c r="M1" s="48"/>
      <c r="N1" s="48"/>
      <c r="O1" s="48"/>
      <c r="P1" s="48"/>
      <c r="U1" s="56" t="s">
        <v>69</v>
      </c>
      <c r="V1" s="56"/>
      <c r="W1" s="56"/>
    </row>
    <row r="2" spans="1:24">
      <c r="A2" s="10" t="s">
        <v>31</v>
      </c>
      <c r="I2" s="48" t="s">
        <v>37</v>
      </c>
      <c r="J2" s="48"/>
      <c r="K2" s="48"/>
      <c r="L2" s="48"/>
      <c r="M2" s="48"/>
      <c r="N2" s="48"/>
      <c r="O2" s="48"/>
      <c r="P2" s="48"/>
    </row>
    <row r="3" spans="1:24" ht="23.25" customHeight="1">
      <c r="A3" s="31" t="s">
        <v>38</v>
      </c>
      <c r="M3" s="55" t="s">
        <v>39</v>
      </c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4" ht="18.75">
      <c r="A4" s="57" t="s">
        <v>71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14"/>
    </row>
    <row r="5" spans="1:24" ht="18.7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4"/>
    </row>
    <row r="6" spans="1:24" ht="15">
      <c r="A6" s="10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24" ht="15">
      <c r="A7" s="10" t="s">
        <v>34</v>
      </c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</row>
    <row r="8" spans="1:24" ht="15">
      <c r="A8" s="10" t="s">
        <v>35</v>
      </c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4" ht="15">
      <c r="A9" s="10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4" ht="15">
      <c r="A10" s="10" t="s">
        <v>26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24" ht="15" customHeight="1">
      <c r="A11" s="58" t="s">
        <v>20</v>
      </c>
      <c r="B11" s="60" t="s">
        <v>21</v>
      </c>
      <c r="C11" s="61"/>
      <c r="D11" s="61"/>
      <c r="E11" s="61"/>
      <c r="F11" s="61"/>
      <c r="G11" s="62"/>
      <c r="H11" s="60" t="s">
        <v>24</v>
      </c>
      <c r="I11" s="61"/>
      <c r="J11" s="61"/>
      <c r="K11" s="61"/>
      <c r="L11" s="61"/>
      <c r="M11" s="62"/>
    </row>
    <row r="12" spans="1:24" ht="28.5">
      <c r="A12" s="59"/>
      <c r="B12" s="12" t="s">
        <v>22</v>
      </c>
      <c r="C12" s="12" t="s">
        <v>67</v>
      </c>
      <c r="D12" s="12" t="s">
        <v>68</v>
      </c>
      <c r="E12" s="12" t="s">
        <v>23</v>
      </c>
      <c r="F12" s="30" t="s">
        <v>73</v>
      </c>
      <c r="G12" s="30" t="s">
        <v>74</v>
      </c>
      <c r="H12" s="30" t="s">
        <v>22</v>
      </c>
      <c r="I12" s="30" t="s">
        <v>67</v>
      </c>
      <c r="J12" s="30" t="s">
        <v>68</v>
      </c>
      <c r="K12" s="30" t="s">
        <v>23</v>
      </c>
      <c r="L12" s="30" t="s">
        <v>73</v>
      </c>
      <c r="M12" s="30" t="s">
        <v>74</v>
      </c>
    </row>
    <row r="13" spans="1:24" ht="20.25" customHeight="1">
      <c r="A13" s="17" t="s">
        <v>40</v>
      </c>
      <c r="B13" s="17">
        <f>C13+D13+E13</f>
        <v>0</v>
      </c>
      <c r="C13" s="9"/>
      <c r="D13" s="9"/>
      <c r="E13" s="9"/>
      <c r="F13" s="17"/>
      <c r="G13" s="9"/>
      <c r="H13" s="17">
        <f>I13+J13+K13</f>
        <v>0</v>
      </c>
      <c r="I13" s="9"/>
      <c r="J13" s="9"/>
      <c r="K13" s="9"/>
      <c r="L13" s="9"/>
      <c r="M13" s="9"/>
    </row>
    <row r="14" spans="1:24" ht="20.25" customHeight="1">
      <c r="A14" s="17" t="s">
        <v>41</v>
      </c>
      <c r="B14" s="17">
        <f t="shared" ref="B14:B17" si="0">C14+D14+E14</f>
        <v>0</v>
      </c>
      <c r="C14" s="9"/>
      <c r="D14" s="9"/>
      <c r="E14" s="9"/>
      <c r="F14" s="17"/>
      <c r="G14" s="9"/>
      <c r="H14" s="17">
        <f t="shared" ref="H14:H17" si="1">I14+J14+K14</f>
        <v>0</v>
      </c>
      <c r="I14" s="9"/>
      <c r="J14" s="9"/>
      <c r="K14" s="9"/>
      <c r="L14" s="9"/>
      <c r="M14" s="9"/>
    </row>
    <row r="15" spans="1:24" ht="20.25" customHeight="1">
      <c r="A15" s="17" t="s">
        <v>42</v>
      </c>
      <c r="B15" s="17">
        <f t="shared" si="0"/>
        <v>0</v>
      </c>
      <c r="C15" s="9"/>
      <c r="D15" s="9"/>
      <c r="E15" s="9"/>
      <c r="F15" s="17"/>
      <c r="G15" s="9"/>
      <c r="H15" s="17">
        <f t="shared" si="1"/>
        <v>0</v>
      </c>
      <c r="I15" s="9"/>
      <c r="J15" s="9"/>
      <c r="K15" s="9"/>
      <c r="L15" s="9"/>
      <c r="M15" s="9"/>
    </row>
    <row r="16" spans="1:24" ht="20.25" customHeight="1">
      <c r="A16" s="17" t="s">
        <v>43</v>
      </c>
      <c r="B16" s="17">
        <f t="shared" si="0"/>
        <v>0</v>
      </c>
      <c r="C16" s="9"/>
      <c r="D16" s="9"/>
      <c r="E16" s="9"/>
      <c r="F16" s="17"/>
      <c r="G16" s="9"/>
      <c r="H16" s="17">
        <f t="shared" si="1"/>
        <v>0</v>
      </c>
      <c r="I16" s="9"/>
      <c r="J16" s="9"/>
      <c r="K16" s="9"/>
      <c r="L16" s="9"/>
      <c r="M16" s="9"/>
    </row>
    <row r="17" spans="1:24" ht="20.25" customHeight="1">
      <c r="A17" s="17" t="s">
        <v>44</v>
      </c>
      <c r="B17" s="17">
        <f t="shared" si="0"/>
        <v>0</v>
      </c>
      <c r="C17" s="9"/>
      <c r="D17" s="9"/>
      <c r="E17" s="9"/>
      <c r="F17" s="17"/>
      <c r="G17" s="9"/>
      <c r="H17" s="17">
        <f t="shared" si="1"/>
        <v>0</v>
      </c>
      <c r="I17" s="9"/>
      <c r="J17" s="9"/>
      <c r="K17" s="9"/>
      <c r="L17" s="9"/>
      <c r="M17" s="9"/>
    </row>
    <row r="18" spans="1:24" ht="20.25" customHeight="1">
      <c r="A18" s="17" t="s">
        <v>25</v>
      </c>
      <c r="B18" s="17">
        <f t="shared" ref="B18:G18" si="2">SUM(B13:B17)</f>
        <v>0</v>
      </c>
      <c r="C18" s="17">
        <f t="shared" si="2"/>
        <v>0</v>
      </c>
      <c r="D18" s="17">
        <f t="shared" si="2"/>
        <v>0</v>
      </c>
      <c r="E18" s="17">
        <f t="shared" si="2"/>
        <v>0</v>
      </c>
      <c r="F18" s="17">
        <f t="shared" si="2"/>
        <v>0</v>
      </c>
      <c r="G18" s="17">
        <f t="shared" si="2"/>
        <v>0</v>
      </c>
      <c r="H18" s="17">
        <f t="shared" ref="H18:K18" si="3">SUM(H13:H17)</f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9"/>
      <c r="M18" s="9"/>
    </row>
    <row r="19" spans="1:24" ht="15">
      <c r="A19" s="16"/>
      <c r="B19" s="16"/>
      <c r="C19" s="16"/>
      <c r="D19" s="16"/>
      <c r="E19" s="16"/>
      <c r="F19" s="16"/>
      <c r="G19" s="16"/>
      <c r="H19" s="16"/>
      <c r="I19" s="16"/>
      <c r="J19" s="8"/>
      <c r="K19" s="8"/>
      <c r="L19" s="8"/>
      <c r="M19" s="8"/>
    </row>
    <row r="20" spans="1:24" ht="15">
      <c r="A20" s="10" t="s">
        <v>27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24" ht="14.25" customHeight="1">
      <c r="A21" s="38" t="s">
        <v>20</v>
      </c>
      <c r="B21" s="35" t="s">
        <v>21</v>
      </c>
      <c r="C21" s="36"/>
      <c r="D21" s="36"/>
      <c r="E21" s="36"/>
      <c r="F21" s="36"/>
      <c r="G21" s="37"/>
      <c r="H21" s="35" t="s">
        <v>24</v>
      </c>
      <c r="I21" s="36"/>
      <c r="J21" s="36"/>
      <c r="K21" s="36"/>
      <c r="L21" s="36"/>
      <c r="M21" s="37"/>
      <c r="N21" s="38" t="s">
        <v>28</v>
      </c>
      <c r="O21" s="38"/>
      <c r="P21" s="38" t="s">
        <v>29</v>
      </c>
      <c r="Q21" s="38"/>
      <c r="R21" s="34"/>
      <c r="S21" s="34"/>
      <c r="T21" s="34"/>
      <c r="U21" s="34"/>
    </row>
    <row r="22" spans="1:24" ht="57">
      <c r="A22" s="38"/>
      <c r="B22" s="11" t="s">
        <v>22</v>
      </c>
      <c r="C22" s="12" t="s">
        <v>67</v>
      </c>
      <c r="D22" s="12" t="s">
        <v>68</v>
      </c>
      <c r="E22" s="11" t="s">
        <v>23</v>
      </c>
      <c r="F22" s="30" t="s">
        <v>73</v>
      </c>
      <c r="G22" s="30" t="s">
        <v>74</v>
      </c>
      <c r="H22" s="30" t="s">
        <v>22</v>
      </c>
      <c r="I22" s="30" t="s">
        <v>67</v>
      </c>
      <c r="J22" s="30" t="s">
        <v>68</v>
      </c>
      <c r="K22" s="11" t="s">
        <v>23</v>
      </c>
      <c r="L22" s="30" t="s">
        <v>73</v>
      </c>
      <c r="M22" s="30" t="s">
        <v>74</v>
      </c>
      <c r="N22" s="13" t="s">
        <v>21</v>
      </c>
      <c r="O22" s="13" t="s">
        <v>24</v>
      </c>
      <c r="P22" s="13" t="s">
        <v>21</v>
      </c>
      <c r="Q22" s="13" t="s">
        <v>24</v>
      </c>
      <c r="R22" s="33"/>
      <c r="S22" s="33"/>
      <c r="T22" s="33"/>
      <c r="U22" s="33"/>
    </row>
    <row r="23" spans="1:24" ht="21" customHeight="1">
      <c r="A23" s="17" t="s">
        <v>40</v>
      </c>
      <c r="B23" s="17">
        <f>C23+D23+E23</f>
        <v>0</v>
      </c>
      <c r="C23" s="9"/>
      <c r="D23" s="9"/>
      <c r="E23" s="9"/>
      <c r="F23" s="17"/>
      <c r="G23" s="9"/>
      <c r="H23" s="17">
        <f>I23+J23+K23</f>
        <v>0</v>
      </c>
      <c r="I23" s="9"/>
      <c r="J23" s="9"/>
      <c r="K23" s="9"/>
      <c r="L23" s="9"/>
      <c r="M23" s="9"/>
      <c r="N23" s="9"/>
      <c r="O23" s="9"/>
      <c r="P23" s="9"/>
      <c r="Q23" s="9"/>
      <c r="R23" s="16"/>
      <c r="S23" s="16"/>
      <c r="T23" s="16"/>
      <c r="U23" s="16"/>
    </row>
    <row r="24" spans="1:24" ht="21" customHeight="1">
      <c r="A24" s="17" t="s">
        <v>41</v>
      </c>
      <c r="B24" s="17">
        <f t="shared" ref="B24:B27" si="4">C24+D24+E24</f>
        <v>0</v>
      </c>
      <c r="C24" s="9"/>
      <c r="D24" s="9"/>
      <c r="E24" s="9"/>
      <c r="F24" s="17"/>
      <c r="G24" s="9"/>
      <c r="H24" s="17">
        <f t="shared" ref="H24:H27" si="5">I24+J24+K24</f>
        <v>0</v>
      </c>
      <c r="I24" s="9"/>
      <c r="J24" s="9"/>
      <c r="K24" s="9"/>
      <c r="L24" s="9"/>
      <c r="M24" s="9"/>
      <c r="N24" s="9"/>
      <c r="O24" s="9"/>
      <c r="P24" s="9"/>
      <c r="Q24" s="9"/>
      <c r="R24" s="16"/>
      <c r="S24" s="16"/>
      <c r="T24" s="16"/>
      <c r="U24" s="16"/>
    </row>
    <row r="25" spans="1:24" ht="21" customHeight="1">
      <c r="A25" s="17" t="s">
        <v>42</v>
      </c>
      <c r="B25" s="17">
        <f t="shared" si="4"/>
        <v>0</v>
      </c>
      <c r="C25" s="9"/>
      <c r="D25" s="9"/>
      <c r="E25" s="9"/>
      <c r="F25" s="17"/>
      <c r="G25" s="9"/>
      <c r="H25" s="17">
        <f t="shared" si="5"/>
        <v>0</v>
      </c>
      <c r="I25" s="9"/>
      <c r="J25" s="9"/>
      <c r="K25" s="9"/>
      <c r="L25" s="9"/>
      <c r="M25" s="9"/>
      <c r="N25" s="9"/>
      <c r="O25" s="9"/>
      <c r="P25" s="9"/>
      <c r="Q25" s="9"/>
      <c r="R25" s="16"/>
      <c r="S25" s="16"/>
      <c r="T25" s="16"/>
      <c r="U25" s="16"/>
    </row>
    <row r="26" spans="1:24" ht="21" customHeight="1">
      <c r="A26" s="17" t="s">
        <v>43</v>
      </c>
      <c r="B26" s="17">
        <f t="shared" si="4"/>
        <v>0</v>
      </c>
      <c r="C26" s="9"/>
      <c r="D26" s="9"/>
      <c r="E26" s="9"/>
      <c r="F26" s="17"/>
      <c r="G26" s="9"/>
      <c r="H26" s="17">
        <f t="shared" si="5"/>
        <v>0</v>
      </c>
      <c r="I26" s="9"/>
      <c r="J26" s="9"/>
      <c r="K26" s="9"/>
      <c r="L26" s="9"/>
      <c r="M26" s="9"/>
      <c r="N26" s="9"/>
      <c r="O26" s="9"/>
      <c r="P26" s="9"/>
      <c r="Q26" s="9"/>
      <c r="R26" s="16"/>
      <c r="S26" s="16"/>
      <c r="T26" s="16"/>
      <c r="U26" s="16"/>
    </row>
    <row r="27" spans="1:24" ht="21" customHeight="1">
      <c r="A27" s="17" t="s">
        <v>44</v>
      </c>
      <c r="B27" s="17">
        <f t="shared" si="4"/>
        <v>0</v>
      </c>
      <c r="C27" s="9"/>
      <c r="D27" s="9"/>
      <c r="E27" s="9"/>
      <c r="F27" s="17"/>
      <c r="G27" s="9"/>
      <c r="H27" s="17">
        <f t="shared" si="5"/>
        <v>0</v>
      </c>
      <c r="I27" s="9"/>
      <c r="J27" s="9"/>
      <c r="K27" s="9"/>
      <c r="L27" s="9"/>
      <c r="M27" s="9"/>
      <c r="N27" s="9"/>
      <c r="O27" s="9"/>
      <c r="P27" s="9"/>
      <c r="Q27" s="9"/>
      <c r="R27" s="16"/>
      <c r="S27" s="16"/>
      <c r="T27" s="16"/>
      <c r="U27" s="16"/>
    </row>
    <row r="28" spans="1:24" ht="21" customHeight="1">
      <c r="A28" s="17" t="s">
        <v>25</v>
      </c>
      <c r="B28" s="17">
        <f t="shared" ref="B28:Q28" si="6">SUM(B23:B27)</f>
        <v>0</v>
      </c>
      <c r="C28" s="17">
        <f t="shared" si="6"/>
        <v>0</v>
      </c>
      <c r="D28" s="17">
        <f t="shared" si="6"/>
        <v>0</v>
      </c>
      <c r="E28" s="17">
        <f t="shared" si="6"/>
        <v>0</v>
      </c>
      <c r="F28" s="17">
        <f t="shared" si="6"/>
        <v>0</v>
      </c>
      <c r="G28" s="17">
        <f t="shared" si="6"/>
        <v>0</v>
      </c>
      <c r="H28" s="17">
        <f t="shared" si="6"/>
        <v>0</v>
      </c>
      <c r="I28" s="17">
        <f t="shared" si="6"/>
        <v>0</v>
      </c>
      <c r="J28" s="17">
        <f t="shared" si="6"/>
        <v>0</v>
      </c>
      <c r="K28" s="17">
        <f t="shared" si="6"/>
        <v>0</v>
      </c>
      <c r="L28" s="17">
        <f t="shared" si="6"/>
        <v>0</v>
      </c>
      <c r="M28" s="17">
        <f t="shared" si="6"/>
        <v>0</v>
      </c>
      <c r="N28" s="17">
        <f t="shared" si="6"/>
        <v>0</v>
      </c>
      <c r="O28" s="17">
        <f t="shared" si="6"/>
        <v>0</v>
      </c>
      <c r="P28" s="17">
        <f t="shared" si="6"/>
        <v>0</v>
      </c>
      <c r="Q28" s="17">
        <f t="shared" si="6"/>
        <v>0</v>
      </c>
      <c r="R28" s="29"/>
      <c r="S28" s="29"/>
      <c r="T28" s="29"/>
      <c r="U28" s="29"/>
    </row>
    <row r="29" spans="1:24" ht="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24" ht="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24" ht="15">
      <c r="A31" s="29" t="s">
        <v>70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24" ht="14.25" customHeight="1">
      <c r="A32" s="39" t="s">
        <v>45</v>
      </c>
      <c r="B32" s="45" t="s">
        <v>46</v>
      </c>
      <c r="C32" s="45" t="s">
        <v>0</v>
      </c>
      <c r="D32" s="49" t="s">
        <v>1</v>
      </c>
      <c r="E32" s="52" t="s">
        <v>2</v>
      </c>
      <c r="F32" s="52"/>
      <c r="G32" s="52"/>
      <c r="H32" s="52"/>
      <c r="I32" s="52"/>
      <c r="J32" s="41" t="s">
        <v>3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28"/>
    </row>
    <row r="33" spans="1:24" ht="14.25" customHeight="1">
      <c r="A33" s="39"/>
      <c r="B33" s="45"/>
      <c r="C33" s="45"/>
      <c r="D33" s="50"/>
      <c r="E33" s="53" t="s">
        <v>5</v>
      </c>
      <c r="F33" s="52" t="s">
        <v>6</v>
      </c>
      <c r="G33" s="52"/>
      <c r="H33" s="45" t="s">
        <v>7</v>
      </c>
      <c r="I33" s="45"/>
      <c r="J33" s="40" t="s">
        <v>5</v>
      </c>
      <c r="K33" s="40"/>
      <c r="L33" s="40" t="s">
        <v>6</v>
      </c>
      <c r="M33" s="40"/>
      <c r="N33" s="45" t="s">
        <v>47</v>
      </c>
      <c r="O33" s="45"/>
      <c r="P33" s="44" t="s">
        <v>48</v>
      </c>
      <c r="Q33" s="44"/>
      <c r="R33" s="45" t="s">
        <v>49</v>
      </c>
      <c r="S33" s="45"/>
      <c r="T33" s="45" t="s">
        <v>50</v>
      </c>
      <c r="U33" s="46"/>
      <c r="V33" s="45" t="s">
        <v>51</v>
      </c>
      <c r="W33" s="45"/>
      <c r="X33" s="26"/>
    </row>
    <row r="34" spans="1:24" ht="36">
      <c r="A34" s="39"/>
      <c r="B34" s="45"/>
      <c r="C34" s="45"/>
      <c r="D34" s="51"/>
      <c r="E34" s="54"/>
      <c r="F34" s="7" t="s">
        <v>65</v>
      </c>
      <c r="G34" s="1" t="s">
        <v>17</v>
      </c>
      <c r="H34" s="5" t="s">
        <v>15</v>
      </c>
      <c r="I34" s="5" t="s">
        <v>16</v>
      </c>
      <c r="J34" s="6" t="s">
        <v>7</v>
      </c>
      <c r="K34" s="6" t="s">
        <v>18</v>
      </c>
      <c r="L34" s="6" t="s">
        <v>65</v>
      </c>
      <c r="M34" s="1" t="s">
        <v>17</v>
      </c>
      <c r="N34" s="5" t="s">
        <v>7</v>
      </c>
      <c r="O34" s="4" t="s">
        <v>18</v>
      </c>
      <c r="P34" s="5" t="s">
        <v>7</v>
      </c>
      <c r="Q34" s="4" t="s">
        <v>18</v>
      </c>
      <c r="R34" s="5" t="s">
        <v>7</v>
      </c>
      <c r="S34" s="4" t="s">
        <v>18</v>
      </c>
      <c r="T34" s="5" t="s">
        <v>7</v>
      </c>
      <c r="U34" s="24" t="s">
        <v>18</v>
      </c>
      <c r="V34" s="5" t="s">
        <v>7</v>
      </c>
      <c r="W34" s="4" t="s">
        <v>18</v>
      </c>
      <c r="X34" s="26"/>
    </row>
    <row r="35" spans="1:24">
      <c r="A35" s="20" t="s">
        <v>66</v>
      </c>
      <c r="B35" s="2"/>
      <c r="C35" s="2"/>
      <c r="D35" s="21"/>
      <c r="E35" s="22"/>
      <c r="F35" s="2"/>
      <c r="G35" s="2"/>
      <c r="H35" s="2"/>
      <c r="I35" s="2"/>
      <c r="J35" s="23"/>
      <c r="K35" s="23"/>
      <c r="L35" s="2"/>
      <c r="M35" s="2"/>
      <c r="N35" s="2"/>
      <c r="O35" s="2"/>
      <c r="P35" s="2"/>
      <c r="Q35" s="2"/>
      <c r="R35" s="2"/>
      <c r="S35" s="2"/>
      <c r="T35" s="2"/>
      <c r="U35" s="25"/>
      <c r="V35" s="2"/>
      <c r="W35" s="2"/>
      <c r="X35" s="27"/>
    </row>
    <row r="36" spans="1:24" ht="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24">
      <c r="A37" s="42" t="s">
        <v>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</row>
    <row r="38" spans="1:24">
      <c r="A38" s="45" t="s">
        <v>52</v>
      </c>
      <c r="B38" s="45"/>
      <c r="C38" s="45" t="s">
        <v>53</v>
      </c>
      <c r="D38" s="45"/>
      <c r="E38" s="46" t="s">
        <v>53</v>
      </c>
      <c r="F38" s="47"/>
      <c r="G38" s="46" t="s">
        <v>54</v>
      </c>
      <c r="H38" s="47"/>
      <c r="I38" s="46" t="s">
        <v>55</v>
      </c>
      <c r="J38" s="47"/>
      <c r="K38" s="46" t="s">
        <v>56</v>
      </c>
      <c r="L38" s="47"/>
      <c r="M38" s="45" t="s">
        <v>57</v>
      </c>
      <c r="N38" s="45"/>
      <c r="O38" s="45" t="s">
        <v>58</v>
      </c>
      <c r="P38" s="45"/>
      <c r="Q38" s="45" t="s">
        <v>59</v>
      </c>
      <c r="R38" s="45"/>
      <c r="S38" s="44" t="s">
        <v>60</v>
      </c>
      <c r="T38" s="44"/>
      <c r="U38" s="44" t="s">
        <v>14</v>
      </c>
      <c r="V38" s="44"/>
    </row>
    <row r="39" spans="1:24" ht="24">
      <c r="A39" s="5" t="s">
        <v>7</v>
      </c>
      <c r="B39" s="4" t="s">
        <v>18</v>
      </c>
      <c r="C39" s="5" t="s">
        <v>7</v>
      </c>
      <c r="D39" s="4" t="s">
        <v>18</v>
      </c>
      <c r="E39" s="5" t="s">
        <v>7</v>
      </c>
      <c r="F39" s="4" t="s">
        <v>18</v>
      </c>
      <c r="G39" s="5" t="s">
        <v>7</v>
      </c>
      <c r="H39" s="4" t="s">
        <v>18</v>
      </c>
      <c r="I39" s="5" t="s">
        <v>7</v>
      </c>
      <c r="J39" s="4" t="s">
        <v>18</v>
      </c>
      <c r="K39" s="5" t="s">
        <v>7</v>
      </c>
      <c r="L39" s="4" t="s">
        <v>18</v>
      </c>
      <c r="M39" s="5" t="s">
        <v>7</v>
      </c>
      <c r="N39" s="4" t="s">
        <v>18</v>
      </c>
      <c r="O39" s="5" t="s">
        <v>7</v>
      </c>
      <c r="P39" s="4" t="s">
        <v>18</v>
      </c>
      <c r="Q39" s="5" t="s">
        <v>7</v>
      </c>
      <c r="R39" s="4" t="s">
        <v>18</v>
      </c>
      <c r="S39" s="5" t="s">
        <v>7</v>
      </c>
      <c r="T39" s="4" t="s">
        <v>18</v>
      </c>
      <c r="U39" s="5" t="s">
        <v>7</v>
      </c>
      <c r="V39" s="4" t="s">
        <v>18</v>
      </c>
    </row>
    <row r="40" spans="1:2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4" ht="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24">
      <c r="A42" s="63" t="s">
        <v>4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4" ht="14.25" customHeight="1">
      <c r="A43" s="65" t="s">
        <v>5</v>
      </c>
      <c r="B43" s="65"/>
      <c r="C43" s="46" t="s">
        <v>61</v>
      </c>
      <c r="D43" s="47"/>
      <c r="E43" s="46" t="s">
        <v>62</v>
      </c>
      <c r="F43" s="47"/>
      <c r="G43" s="46" t="s">
        <v>63</v>
      </c>
      <c r="H43" s="47"/>
      <c r="I43" s="46" t="s">
        <v>64</v>
      </c>
      <c r="J43" s="47"/>
      <c r="K43" s="46" t="s">
        <v>8</v>
      </c>
      <c r="L43" s="47"/>
      <c r="M43" s="46" t="s">
        <v>9</v>
      </c>
      <c r="N43" s="47"/>
      <c r="O43" s="46" t="s">
        <v>10</v>
      </c>
      <c r="P43" s="47"/>
      <c r="Q43" s="46" t="s">
        <v>11</v>
      </c>
      <c r="R43" s="47"/>
      <c r="S43" s="46" t="s">
        <v>12</v>
      </c>
      <c r="T43" s="47"/>
      <c r="U43" s="46" t="s">
        <v>13</v>
      </c>
      <c r="V43" s="47"/>
      <c r="W43" s="46" t="s">
        <v>14</v>
      </c>
      <c r="X43" s="47"/>
    </row>
    <row r="44" spans="1:24" ht="24">
      <c r="A44" s="18" t="s">
        <v>7</v>
      </c>
      <c r="B44" s="19" t="s">
        <v>18</v>
      </c>
      <c r="C44" s="5" t="s">
        <v>7</v>
      </c>
      <c r="D44" s="4" t="s">
        <v>18</v>
      </c>
      <c r="E44" s="5" t="s">
        <v>7</v>
      </c>
      <c r="F44" s="4" t="s">
        <v>18</v>
      </c>
      <c r="G44" s="5" t="s">
        <v>7</v>
      </c>
      <c r="H44" s="4" t="s">
        <v>18</v>
      </c>
      <c r="I44" s="5" t="s">
        <v>7</v>
      </c>
      <c r="J44" s="4" t="s">
        <v>18</v>
      </c>
      <c r="K44" s="5" t="s">
        <v>7</v>
      </c>
      <c r="L44" s="4" t="s">
        <v>18</v>
      </c>
      <c r="M44" s="5" t="s">
        <v>7</v>
      </c>
      <c r="N44" s="4" t="s">
        <v>18</v>
      </c>
      <c r="O44" s="5" t="s">
        <v>7</v>
      </c>
      <c r="P44" s="4" t="s">
        <v>18</v>
      </c>
      <c r="Q44" s="5" t="s">
        <v>7</v>
      </c>
      <c r="R44" s="4" t="s">
        <v>18</v>
      </c>
      <c r="S44" s="5" t="s">
        <v>7</v>
      </c>
      <c r="T44" s="4" t="s">
        <v>18</v>
      </c>
      <c r="U44" s="5" t="s">
        <v>7</v>
      </c>
      <c r="V44" s="4" t="s">
        <v>18</v>
      </c>
      <c r="W44" s="5" t="s">
        <v>7</v>
      </c>
      <c r="X44" s="4" t="s">
        <v>18</v>
      </c>
    </row>
    <row r="45" spans="1:24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8" spans="1:24">
      <c r="A48" s="10" t="s">
        <v>32</v>
      </c>
    </row>
    <row r="53" spans="1:20">
      <c r="Q53" s="48" t="s">
        <v>33</v>
      </c>
      <c r="R53" s="48"/>
      <c r="S53" s="48"/>
      <c r="T53" s="48"/>
    </row>
    <row r="55" spans="1:20" ht="19.5">
      <c r="A55" s="32" t="s">
        <v>72</v>
      </c>
    </row>
    <row r="56" spans="1:20" ht="19.5">
      <c r="B56" s="32" t="s">
        <v>75</v>
      </c>
    </row>
  </sheetData>
  <mergeCells count="57">
    <mergeCell ref="U43:V43"/>
    <mergeCell ref="W43:X43"/>
    <mergeCell ref="K43:L43"/>
    <mergeCell ref="M43:N43"/>
    <mergeCell ref="O43:P43"/>
    <mergeCell ref="Q43:R43"/>
    <mergeCell ref="S43:T43"/>
    <mergeCell ref="A43:B43"/>
    <mergeCell ref="C43:D43"/>
    <mergeCell ref="E43:F43"/>
    <mergeCell ref="G43:H43"/>
    <mergeCell ref="I43:J43"/>
    <mergeCell ref="A11:A12"/>
    <mergeCell ref="A21:A22"/>
    <mergeCell ref="B11:G11"/>
    <mergeCell ref="H11:M11"/>
    <mergeCell ref="A42:X42"/>
    <mergeCell ref="I1:P1"/>
    <mergeCell ref="I2:P2"/>
    <mergeCell ref="M3:W3"/>
    <mergeCell ref="U1:W1"/>
    <mergeCell ref="A4:W4"/>
    <mergeCell ref="Q53:T53"/>
    <mergeCell ref="B32:B34"/>
    <mergeCell ref="C32:C34"/>
    <mergeCell ref="D32:D34"/>
    <mergeCell ref="E32:I32"/>
    <mergeCell ref="N33:O33"/>
    <mergeCell ref="P33:Q33"/>
    <mergeCell ref="R33:S33"/>
    <mergeCell ref="T33:U33"/>
    <mergeCell ref="C38:D38"/>
    <mergeCell ref="E38:F38"/>
    <mergeCell ref="G38:H38"/>
    <mergeCell ref="I38:J38"/>
    <mergeCell ref="E33:E34"/>
    <mergeCell ref="F33:G33"/>
    <mergeCell ref="H33:I33"/>
    <mergeCell ref="A32:A34"/>
    <mergeCell ref="L33:M33"/>
    <mergeCell ref="J32:W32"/>
    <mergeCell ref="U38:V38"/>
    <mergeCell ref="A37:V37"/>
    <mergeCell ref="A38:B38"/>
    <mergeCell ref="J33:K33"/>
    <mergeCell ref="K38:L38"/>
    <mergeCell ref="M38:N38"/>
    <mergeCell ref="O38:P38"/>
    <mergeCell ref="Q38:R38"/>
    <mergeCell ref="S38:T38"/>
    <mergeCell ref="V33:W33"/>
    <mergeCell ref="R21:S21"/>
    <mergeCell ref="T21:U21"/>
    <mergeCell ref="B21:G21"/>
    <mergeCell ref="H21:M21"/>
    <mergeCell ref="N21:O21"/>
    <mergeCell ref="P21:Q21"/>
  </mergeCells>
  <pageMargins left="0.24" right="0.2" top="0.28000000000000003" bottom="0.4" header="0.27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</vt:lpstr>
      <vt:lpstr>Sheet2</vt:lpstr>
      <vt:lpstr>Sheet3</vt:lpstr>
    </vt:vector>
  </TitlesOfParts>
  <Company>LHHD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Loi</dc:creator>
  <cp:lastModifiedBy>Dai Loi</cp:lastModifiedBy>
  <cp:lastPrinted>2019-03-19T03:49:40Z</cp:lastPrinted>
  <dcterms:created xsi:type="dcterms:W3CDTF">2019-03-18T09:48:04Z</dcterms:created>
  <dcterms:modified xsi:type="dcterms:W3CDTF">2019-04-02T01:43:06Z</dcterms:modified>
</cp:coreProperties>
</file>